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2.1.1&amp;2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<sst xmlns="http://schemas.openxmlformats.org/spreadsheetml/2006/main" count="190" uniqueCount="61">
  <si>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</si>
  <si>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</si>
  <si>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 (2018-19)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</si>
  <si>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</si>
  <si>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</si>
  <si>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</si>
  <si>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</si>
  <si>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</si>
  <si>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</si>
  <si>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</si>
  <si>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</si>
  <si>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OBC*</t>
  </si>
  <si>
    <t>Gen*</t>
  </si>
  <si>
    <t>Others*</t>
  </si>
  <si>
    <t>B.Tech in Biotechnology &amp; Bio-chemical Engg.</t>
  </si>
  <si>
    <t>BT</t>
  </si>
  <si>
    <t>B.Tech in Computer Science &amp; Engineering</t>
  </si>
  <si>
    <t>CS</t>
  </si>
  <si>
    <t>B.Tech in Electronics &amp; Communication Engineering</t>
  </si>
  <si>
    <t>EC</t>
  </si>
  <si>
    <t>B.Tech in Mechanical ( Automobile) Engineering</t>
  </si>
  <si>
    <t>MA</t>
  </si>
  <si>
    <t>B.Tech in Mechanical Engineering</t>
  </si>
  <si>
    <t>ME</t>
  </si>
  <si>
    <t>B.Tech in Mechanical ( Production) Engineering</t>
  </si>
  <si>
    <t>MP</t>
  </si>
  <si>
    <t>M. Tech in Mechanical Engineering, Machine Design</t>
  </si>
  <si>
    <t>MEMD</t>
  </si>
  <si>
    <t>M. Tech in Computer Science And Engineering</t>
  </si>
  <si>
    <t>CSCE</t>
  </si>
  <si>
    <t>M. Tech in Electronics &amp; Communication Engineering, Signal Processing</t>
  </si>
  <si>
    <t>ECSP</t>
  </si>
  <si>
    <t>Year - 2 (2019-20)</t>
  </si>
  <si>
    <t>Year - 3 (2020-21)</t>
  </si>
  <si>
    <t>B. Tech in Biotechnology &amp; Bio-chemical Engg.</t>
  </si>
  <si>
    <t>B. Tech in  Computer Science &amp; Engineering</t>
  </si>
  <si>
    <t>B. Tech in  Computer Science &amp; Engineering (Artificial Intelligence and Machine Learning)</t>
  </si>
  <si>
    <t>CL</t>
  </si>
  <si>
    <t>B. Tech in  Electronics &amp; Communication Engineering</t>
  </si>
  <si>
    <t>B. Tech in  Mechanical ( Automobile) Engineering</t>
  </si>
  <si>
    <t>B. Tech in Mechanical Engineering</t>
  </si>
  <si>
    <t>B. Tech in Mechanical ( Production) Engineering</t>
  </si>
  <si>
    <t>Year - 4 (2021-22)</t>
  </si>
  <si>
    <t>B. Tech in Computer Science &amp; Engineering</t>
  </si>
  <si>
    <t>B. Tech in Computer Science &amp; Engineering (Artificial Intelligence and Machine Learning)</t>
  </si>
  <si>
    <t>B. Tech in Electronics &amp; Communication Engineering</t>
  </si>
  <si>
    <t>B. Tech in Mechanical ( Automobile) Engineering</t>
  </si>
  <si>
    <t>Year - 5 (2022-23)</t>
  </si>
  <si>
    <t>B.Tech in Computer Science &amp; Engineering (Artificial Intelligence and Machine Learning)</t>
  </si>
  <si>
    <t>M.Tech in Mechanical Engineering Machine Design</t>
  </si>
  <si>
    <t>M.Tech in Computer Science And Engineering</t>
  </si>
  <si>
    <t>M.Tech in Electronics &amp; Communication Engineering Signal Processing</t>
  </si>
  <si>
    <t>B.TECH</t>
  </si>
  <si>
    <t>NB: The total sanctioned intake comprises 50 % State merit (30 seats) + 50 % Management seats (30 seats) +   Tution Fee Waiver, TFW, 3 seats (10 % extra of state merit) + Economically Weaker Section,EWS, 3 seats (10 % extra of state merit) ( EWS included from 2019 admission onwards)</t>
  </si>
  <si>
    <t xml:space="preserve"> SC and ST seats constitute  10 % of the State merit.</t>
  </si>
  <si>
    <t>*OBC : As per HEI guidelines OBC comes under SEBC (30% of the State merit)</t>
  </si>
  <si>
    <t xml:space="preserve">*Gen: Includes 60% of State merit  plus TFW / EWS (each 10% of Statemerit) </t>
  </si>
  <si>
    <t>*Others include Management seats (50%)</t>
  </si>
  <si>
    <t>M.TECH</t>
  </si>
  <si>
    <t>Out of 18 sanctioned seats, Statemerit - 15 Nos and Management -3 Nos</t>
  </si>
  <si>
    <t>*Others include Management seats (17%)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</si>
</sst>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45"/>
  <sheetViews>
    <sheetView tabSelected="1" zoomScale="120" zoomScaleNormal="120" topLeftCell="A52" workbookViewId="0">
      <selection activeCell="N61" sqref="N61"/>
    </sheetView>
  </sheetViews>
  <sheetFormatPr defaultColWidth="30.1428571428571" defaultRowHeight="15"/>
  <cols>
    <col min="1" max="1" width="48.5714285714286" customWidth="1"/>
    <col min="2" max="2" width="18.8571428571429" customWidth="1"/>
    <col min="3" max="3" width="14.5714285714286" customWidth="1"/>
    <col min="4" max="4" width="12.5714285714286" customWidth="1"/>
    <col min="5" max="5" width="6.57142857142857" customWidth="1"/>
    <col min="6" max="6" width="5" customWidth="1"/>
    <col min="7" max="7" width="6" customWidth="1"/>
    <col min="8" max="8" width="5.71428571428571" customWidth="1"/>
    <col min="9" max="9" width="7.71428571428571" customWidth="1"/>
    <col min="10" max="10" width="4.28571428571429" customWidth="1"/>
    <col min="11" max="11" width="3.85714285714286" customWidth="1"/>
    <col min="12" max="12" width="5.42857142857143" customWidth="1"/>
    <col min="13" max="13" width="6.14285714285714" customWidth="1"/>
    <col min="14" max="14" width="8.85714285714286" customWidth="1"/>
  </cols>
  <sheetData>
    <row r="1" spans="1:1">
      <c r="A1" s="1" t="s">
        <v>0</v>
      </c>
    </row>
    <row r="2" ht="48.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75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45" customHeight="1" spans="1:14">
      <c r="A4" s="5" t="s">
        <v>3</v>
      </c>
      <c r="B4" s="5" t="s">
        <v>4</v>
      </c>
      <c r="C4" s="6" t="s">
        <v>5</v>
      </c>
      <c r="D4" s="6" t="s">
        <v>6</v>
      </c>
      <c r="E4" s="7" t="s">
        <v>7</v>
      </c>
      <c r="F4" s="8"/>
      <c r="G4" s="8"/>
      <c r="H4" s="8"/>
      <c r="I4" s="31"/>
      <c r="J4" s="7" t="s">
        <v>8</v>
      </c>
      <c r="K4" s="8"/>
      <c r="L4" s="8"/>
      <c r="M4" s="8"/>
      <c r="N4" s="31"/>
    </row>
    <row r="5" spans="1:14">
      <c r="A5" s="9"/>
      <c r="B5" s="9"/>
      <c r="C5" s="10"/>
      <c r="D5" s="10"/>
      <c r="E5" s="11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</row>
    <row r="6" ht="15.75" spans="1:14">
      <c r="A6" s="13" t="s">
        <v>14</v>
      </c>
      <c r="B6" s="14" t="s">
        <v>15</v>
      </c>
      <c r="C6" s="14">
        <v>63</v>
      </c>
      <c r="D6" s="15">
        <v>45</v>
      </c>
      <c r="E6" s="16">
        <v>3</v>
      </c>
      <c r="F6" s="16">
        <v>0</v>
      </c>
      <c r="G6" s="16">
        <v>9</v>
      </c>
      <c r="H6" s="16">
        <v>21</v>
      </c>
      <c r="I6" s="32">
        <v>30</v>
      </c>
      <c r="J6" s="16">
        <v>2</v>
      </c>
      <c r="K6" s="16">
        <v>0</v>
      </c>
      <c r="L6" s="16">
        <v>4</v>
      </c>
      <c r="M6" s="16">
        <v>24</v>
      </c>
      <c r="N6" s="16">
        <f t="shared" ref="N6:N11" si="0">D6-(J6+K6+L6+M6)</f>
        <v>15</v>
      </c>
    </row>
    <row r="7" ht="15.75" spans="1:14">
      <c r="A7" s="13" t="s">
        <v>16</v>
      </c>
      <c r="B7" s="14" t="s">
        <v>17</v>
      </c>
      <c r="C7" s="14">
        <v>63</v>
      </c>
      <c r="D7" s="15">
        <v>63</v>
      </c>
      <c r="E7" s="16">
        <v>3</v>
      </c>
      <c r="F7" s="16">
        <v>0</v>
      </c>
      <c r="G7" s="16">
        <v>9</v>
      </c>
      <c r="H7" s="16">
        <v>21</v>
      </c>
      <c r="I7" s="32">
        <v>30</v>
      </c>
      <c r="J7" s="16">
        <v>3</v>
      </c>
      <c r="K7" s="16">
        <v>0</v>
      </c>
      <c r="L7" s="16">
        <v>1</v>
      </c>
      <c r="M7" s="16">
        <v>28</v>
      </c>
      <c r="N7" s="16">
        <f t="shared" si="0"/>
        <v>31</v>
      </c>
    </row>
    <row r="8" ht="15.75" spans="1:14">
      <c r="A8" s="13" t="s">
        <v>18</v>
      </c>
      <c r="B8" s="14" t="s">
        <v>19</v>
      </c>
      <c r="C8" s="14">
        <v>126</v>
      </c>
      <c r="D8" s="15">
        <v>104</v>
      </c>
      <c r="E8" s="16">
        <v>6</v>
      </c>
      <c r="F8" s="16">
        <v>0</v>
      </c>
      <c r="G8" s="16">
        <v>18</v>
      </c>
      <c r="H8" s="16">
        <v>42</v>
      </c>
      <c r="I8" s="32">
        <v>60</v>
      </c>
      <c r="J8" s="32">
        <v>5</v>
      </c>
      <c r="K8" s="32">
        <v>0</v>
      </c>
      <c r="L8" s="32">
        <v>9</v>
      </c>
      <c r="M8" s="32">
        <v>41</v>
      </c>
      <c r="N8" s="16">
        <f t="shared" si="0"/>
        <v>49</v>
      </c>
    </row>
    <row r="9" ht="21" customHeight="1" spans="1:14">
      <c r="A9" s="17" t="s">
        <v>20</v>
      </c>
      <c r="B9" s="18" t="s">
        <v>21</v>
      </c>
      <c r="C9" s="18">
        <v>63</v>
      </c>
      <c r="D9" s="19">
        <v>62</v>
      </c>
      <c r="E9" s="16">
        <v>3</v>
      </c>
      <c r="F9" s="16">
        <v>0</v>
      </c>
      <c r="G9" s="16">
        <v>9</v>
      </c>
      <c r="H9" s="16">
        <v>21</v>
      </c>
      <c r="I9" s="16">
        <v>30</v>
      </c>
      <c r="J9" s="16">
        <v>3</v>
      </c>
      <c r="K9" s="32">
        <v>0</v>
      </c>
      <c r="L9" s="32">
        <v>7</v>
      </c>
      <c r="M9" s="16">
        <v>23</v>
      </c>
      <c r="N9" s="16">
        <f t="shared" si="0"/>
        <v>29</v>
      </c>
    </row>
    <row r="10" ht="15.75" spans="1:14">
      <c r="A10" s="17" t="s">
        <v>22</v>
      </c>
      <c r="B10" s="18" t="s">
        <v>23</v>
      </c>
      <c r="C10" s="18">
        <v>63</v>
      </c>
      <c r="D10" s="19">
        <v>63</v>
      </c>
      <c r="E10" s="16">
        <v>3</v>
      </c>
      <c r="F10" s="16">
        <v>0</v>
      </c>
      <c r="G10" s="16">
        <v>9</v>
      </c>
      <c r="H10" s="16">
        <v>21</v>
      </c>
      <c r="I10" s="32">
        <v>30</v>
      </c>
      <c r="J10" s="32">
        <v>0</v>
      </c>
      <c r="K10" s="32">
        <v>0</v>
      </c>
      <c r="L10" s="32">
        <v>0</v>
      </c>
      <c r="M10" s="32">
        <v>35</v>
      </c>
      <c r="N10" s="16">
        <f t="shared" si="0"/>
        <v>28</v>
      </c>
    </row>
    <row r="11" ht="15.75" spans="1:14">
      <c r="A11" s="17" t="s">
        <v>24</v>
      </c>
      <c r="B11" s="18" t="s">
        <v>25</v>
      </c>
      <c r="C11" s="18">
        <v>63</v>
      </c>
      <c r="D11" s="20">
        <v>50</v>
      </c>
      <c r="E11" s="16">
        <v>3</v>
      </c>
      <c r="F11" s="16">
        <v>0</v>
      </c>
      <c r="G11" s="16">
        <v>9</v>
      </c>
      <c r="H11" s="16">
        <v>21</v>
      </c>
      <c r="I11" s="32">
        <v>30</v>
      </c>
      <c r="J11" s="32">
        <v>1</v>
      </c>
      <c r="K11" s="32">
        <v>0</v>
      </c>
      <c r="L11" s="32">
        <v>2</v>
      </c>
      <c r="M11" s="32">
        <v>28</v>
      </c>
      <c r="N11" s="16">
        <f t="shared" si="0"/>
        <v>19</v>
      </c>
    </row>
    <row r="12" ht="15.75" spans="1:14">
      <c r="A12" s="13" t="s">
        <v>26</v>
      </c>
      <c r="B12" s="14" t="s">
        <v>27</v>
      </c>
      <c r="C12" s="14">
        <v>18</v>
      </c>
      <c r="D12" s="15">
        <v>13</v>
      </c>
      <c r="E12" s="16">
        <v>2</v>
      </c>
      <c r="F12" s="16">
        <v>0</v>
      </c>
      <c r="G12" s="16">
        <v>4</v>
      </c>
      <c r="H12" s="16">
        <v>9</v>
      </c>
      <c r="I12" s="32">
        <v>3</v>
      </c>
      <c r="J12" s="16">
        <v>2</v>
      </c>
      <c r="K12" s="32">
        <v>0</v>
      </c>
      <c r="L12" s="16">
        <v>0</v>
      </c>
      <c r="M12" s="16">
        <v>7</v>
      </c>
      <c r="N12" s="16">
        <v>4</v>
      </c>
    </row>
    <row r="13" ht="15.75" spans="1:14">
      <c r="A13" s="17" t="s">
        <v>28</v>
      </c>
      <c r="B13" s="14" t="s">
        <v>29</v>
      </c>
      <c r="C13" s="14">
        <v>18</v>
      </c>
      <c r="D13" s="15">
        <v>10</v>
      </c>
      <c r="E13" s="16">
        <v>2</v>
      </c>
      <c r="F13" s="16">
        <v>0</v>
      </c>
      <c r="G13" s="16">
        <v>4</v>
      </c>
      <c r="H13" s="16">
        <v>9</v>
      </c>
      <c r="I13" s="32">
        <v>3</v>
      </c>
      <c r="J13" s="16">
        <v>0</v>
      </c>
      <c r="K13" s="32">
        <v>0</v>
      </c>
      <c r="L13" s="16">
        <v>0</v>
      </c>
      <c r="M13" s="16">
        <v>9</v>
      </c>
      <c r="N13" s="16">
        <v>1</v>
      </c>
    </row>
    <row r="14" ht="31.5" spans="1:14">
      <c r="A14" s="21" t="s">
        <v>30</v>
      </c>
      <c r="B14" s="22" t="s">
        <v>31</v>
      </c>
      <c r="C14" s="22">
        <v>18</v>
      </c>
      <c r="D14" s="23">
        <v>16</v>
      </c>
      <c r="E14" s="16">
        <v>2</v>
      </c>
      <c r="F14" s="16">
        <v>0</v>
      </c>
      <c r="G14" s="16">
        <v>4</v>
      </c>
      <c r="H14" s="16">
        <v>9</v>
      </c>
      <c r="I14" s="16">
        <v>3</v>
      </c>
      <c r="J14" s="16">
        <v>0</v>
      </c>
      <c r="K14" s="16">
        <v>0</v>
      </c>
      <c r="L14" s="16">
        <v>0</v>
      </c>
      <c r="M14" s="16">
        <v>8</v>
      </c>
      <c r="N14" s="16">
        <v>8</v>
      </c>
    </row>
    <row r="15" ht="18.75" spans="1:14">
      <c r="A15" s="3" t="s">
        <v>32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30" customHeight="1" spans="1:14">
      <c r="A16" s="11" t="s">
        <v>3</v>
      </c>
      <c r="B16" s="5" t="s">
        <v>4</v>
      </c>
      <c r="C16" s="6" t="s">
        <v>5</v>
      </c>
      <c r="D16" s="6" t="s">
        <v>6</v>
      </c>
      <c r="E16" s="7" t="s">
        <v>7</v>
      </c>
      <c r="F16" s="8"/>
      <c r="G16" s="8"/>
      <c r="H16" s="8"/>
      <c r="I16" s="31"/>
      <c r="J16" s="7" t="s">
        <v>8</v>
      </c>
      <c r="K16" s="8"/>
      <c r="L16" s="8"/>
      <c r="M16" s="8"/>
      <c r="N16" s="31"/>
    </row>
    <row r="17" spans="1:14">
      <c r="A17" s="11"/>
      <c r="B17" s="9"/>
      <c r="C17" s="10"/>
      <c r="D17" s="10"/>
      <c r="E17" s="11" t="s">
        <v>9</v>
      </c>
      <c r="F17" s="12" t="s">
        <v>10</v>
      </c>
      <c r="G17" s="12" t="s">
        <v>11</v>
      </c>
      <c r="H17" s="12" t="s">
        <v>12</v>
      </c>
      <c r="I17" s="12" t="s">
        <v>13</v>
      </c>
      <c r="J17" s="12" t="s">
        <v>9</v>
      </c>
      <c r="K17" s="12" t="s">
        <v>10</v>
      </c>
      <c r="L17" s="12" t="s">
        <v>11</v>
      </c>
      <c r="M17" s="12" t="s">
        <v>12</v>
      </c>
      <c r="N17" s="12" t="s">
        <v>13</v>
      </c>
    </row>
    <row r="18" ht="15.75" spans="1:14">
      <c r="A18" s="13" t="s">
        <v>14</v>
      </c>
      <c r="B18" s="14" t="s">
        <v>15</v>
      </c>
      <c r="C18" s="18">
        <v>66</v>
      </c>
      <c r="D18" s="19">
        <v>56</v>
      </c>
      <c r="E18" s="16">
        <v>3</v>
      </c>
      <c r="F18" s="16">
        <v>0</v>
      </c>
      <c r="G18" s="16">
        <v>9</v>
      </c>
      <c r="H18" s="16">
        <v>24</v>
      </c>
      <c r="I18" s="32">
        <v>30</v>
      </c>
      <c r="J18" s="32">
        <v>1</v>
      </c>
      <c r="K18" s="16">
        <v>0</v>
      </c>
      <c r="L18" s="32">
        <v>3</v>
      </c>
      <c r="M18" s="32">
        <v>24</v>
      </c>
      <c r="N18" s="16">
        <f t="shared" ref="N18:N23" si="1">D18-(J18+K18+L18+M18)</f>
        <v>28</v>
      </c>
    </row>
    <row r="19" ht="15.75" spans="1:14">
      <c r="A19" s="13" t="s">
        <v>16</v>
      </c>
      <c r="B19" s="14" t="s">
        <v>17</v>
      </c>
      <c r="C19" s="18">
        <v>66</v>
      </c>
      <c r="D19" s="19">
        <v>62</v>
      </c>
      <c r="E19" s="16">
        <v>3</v>
      </c>
      <c r="F19" s="16">
        <v>0</v>
      </c>
      <c r="G19" s="16">
        <v>9</v>
      </c>
      <c r="H19" s="16">
        <v>24</v>
      </c>
      <c r="I19" s="32">
        <v>30</v>
      </c>
      <c r="J19" s="32">
        <v>3</v>
      </c>
      <c r="K19" s="16">
        <v>0</v>
      </c>
      <c r="L19" s="32">
        <v>5</v>
      </c>
      <c r="M19" s="32">
        <v>25</v>
      </c>
      <c r="N19" s="16">
        <f t="shared" si="1"/>
        <v>29</v>
      </c>
    </row>
    <row r="20" ht="15.75" spans="1:14">
      <c r="A20" s="13" t="s">
        <v>18</v>
      </c>
      <c r="B20" s="14" t="s">
        <v>19</v>
      </c>
      <c r="C20" s="18">
        <v>132</v>
      </c>
      <c r="D20" s="19">
        <v>123</v>
      </c>
      <c r="E20" s="16">
        <v>6</v>
      </c>
      <c r="F20" s="16">
        <v>0</v>
      </c>
      <c r="G20" s="16">
        <v>18</v>
      </c>
      <c r="H20" s="16">
        <v>48</v>
      </c>
      <c r="I20" s="32">
        <v>60</v>
      </c>
      <c r="J20" s="32">
        <v>4</v>
      </c>
      <c r="K20" s="32">
        <v>0</v>
      </c>
      <c r="L20" s="32">
        <v>13</v>
      </c>
      <c r="M20" s="32">
        <v>43</v>
      </c>
      <c r="N20" s="16">
        <f t="shared" si="1"/>
        <v>63</v>
      </c>
    </row>
    <row r="21" ht="15.75" spans="1:14">
      <c r="A21" s="17" t="s">
        <v>20</v>
      </c>
      <c r="B21" s="18" t="s">
        <v>21</v>
      </c>
      <c r="C21" s="18">
        <v>66</v>
      </c>
      <c r="D21" s="19">
        <v>62</v>
      </c>
      <c r="E21" s="16">
        <v>3</v>
      </c>
      <c r="F21" s="16">
        <v>0</v>
      </c>
      <c r="G21" s="16">
        <v>9</v>
      </c>
      <c r="H21" s="16">
        <v>24</v>
      </c>
      <c r="I21" s="32">
        <v>30</v>
      </c>
      <c r="J21" s="32">
        <v>2</v>
      </c>
      <c r="K21" s="32">
        <v>0</v>
      </c>
      <c r="L21" s="32">
        <v>7</v>
      </c>
      <c r="M21" s="32">
        <v>23</v>
      </c>
      <c r="N21" s="16">
        <f t="shared" si="1"/>
        <v>30</v>
      </c>
    </row>
    <row r="22" ht="15.75" spans="1:14">
      <c r="A22" s="17" t="s">
        <v>22</v>
      </c>
      <c r="B22" s="18" t="s">
        <v>23</v>
      </c>
      <c r="C22" s="18">
        <v>66</v>
      </c>
      <c r="D22" s="19">
        <v>63</v>
      </c>
      <c r="E22" s="16">
        <v>3</v>
      </c>
      <c r="F22" s="16">
        <v>0</v>
      </c>
      <c r="G22" s="16">
        <v>9</v>
      </c>
      <c r="H22" s="16">
        <v>24</v>
      </c>
      <c r="I22" s="32">
        <v>30</v>
      </c>
      <c r="J22" s="32">
        <v>2</v>
      </c>
      <c r="K22" s="32">
        <v>0</v>
      </c>
      <c r="L22" s="32">
        <v>4</v>
      </c>
      <c r="M22" s="32">
        <v>27</v>
      </c>
      <c r="N22" s="16">
        <f t="shared" si="1"/>
        <v>30</v>
      </c>
    </row>
    <row r="23" ht="15.75" spans="1:14">
      <c r="A23" s="17" t="s">
        <v>24</v>
      </c>
      <c r="B23" s="18" t="s">
        <v>25</v>
      </c>
      <c r="C23" s="18">
        <v>66</v>
      </c>
      <c r="D23" s="18">
        <v>61</v>
      </c>
      <c r="E23" s="16">
        <v>3</v>
      </c>
      <c r="F23" s="16">
        <v>0</v>
      </c>
      <c r="G23" s="16">
        <v>9</v>
      </c>
      <c r="H23" s="16">
        <v>24</v>
      </c>
      <c r="I23" s="32">
        <v>30</v>
      </c>
      <c r="J23" s="32">
        <v>3</v>
      </c>
      <c r="K23" s="32">
        <v>0</v>
      </c>
      <c r="L23" s="32">
        <v>11</v>
      </c>
      <c r="M23" s="32">
        <v>18</v>
      </c>
      <c r="N23" s="16">
        <f t="shared" si="1"/>
        <v>29</v>
      </c>
    </row>
    <row r="24" ht="15.75" spans="1:14">
      <c r="A24" s="13" t="s">
        <v>26</v>
      </c>
      <c r="B24" s="14" t="s">
        <v>27</v>
      </c>
      <c r="C24" s="14">
        <v>18</v>
      </c>
      <c r="D24" s="15">
        <v>3</v>
      </c>
      <c r="E24" s="16">
        <v>2</v>
      </c>
      <c r="F24" s="16">
        <v>0</v>
      </c>
      <c r="G24" s="16">
        <v>4</v>
      </c>
      <c r="H24" s="16">
        <v>9</v>
      </c>
      <c r="I24" s="32">
        <v>3</v>
      </c>
      <c r="J24" s="16">
        <v>0</v>
      </c>
      <c r="K24" s="16">
        <v>0</v>
      </c>
      <c r="L24" s="16">
        <v>0</v>
      </c>
      <c r="M24" s="16">
        <v>3</v>
      </c>
      <c r="N24" s="16">
        <v>0</v>
      </c>
    </row>
    <row r="25" ht="15.75" spans="1:14">
      <c r="A25" s="17" t="s">
        <v>28</v>
      </c>
      <c r="B25" s="14" t="s">
        <v>29</v>
      </c>
      <c r="C25" s="14">
        <v>18</v>
      </c>
      <c r="D25" s="15">
        <v>10</v>
      </c>
      <c r="E25" s="16">
        <v>2</v>
      </c>
      <c r="F25" s="16">
        <v>0</v>
      </c>
      <c r="G25" s="16">
        <v>4</v>
      </c>
      <c r="H25" s="16">
        <v>9</v>
      </c>
      <c r="I25" s="32">
        <v>3</v>
      </c>
      <c r="J25" s="16">
        <v>0</v>
      </c>
      <c r="K25" s="16">
        <v>0</v>
      </c>
      <c r="L25" s="16">
        <v>1</v>
      </c>
      <c r="M25" s="16">
        <v>9</v>
      </c>
      <c r="N25" s="16">
        <v>0</v>
      </c>
    </row>
    <row r="26" ht="31.5" spans="1:14">
      <c r="A26" s="21" t="s">
        <v>30</v>
      </c>
      <c r="B26" s="22" t="s">
        <v>31</v>
      </c>
      <c r="C26" s="22">
        <v>18</v>
      </c>
      <c r="D26" s="23">
        <v>10</v>
      </c>
      <c r="E26" s="16">
        <v>2</v>
      </c>
      <c r="F26" s="16">
        <v>0</v>
      </c>
      <c r="G26" s="16">
        <v>4</v>
      </c>
      <c r="H26" s="16">
        <v>9</v>
      </c>
      <c r="I26" s="16">
        <v>3</v>
      </c>
      <c r="J26" s="16">
        <v>0</v>
      </c>
      <c r="K26" s="16">
        <v>0</v>
      </c>
      <c r="L26" s="16">
        <v>1</v>
      </c>
      <c r="M26" s="16">
        <v>9</v>
      </c>
      <c r="N26" s="16">
        <v>1</v>
      </c>
    </row>
    <row r="27" ht="18.75" spans="1:14">
      <c r="A27" s="3" t="s">
        <v>33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5" t="s">
        <v>3</v>
      </c>
      <c r="B28" s="5" t="s">
        <v>4</v>
      </c>
      <c r="C28" s="6" t="s">
        <v>5</v>
      </c>
      <c r="D28" s="6" t="s">
        <v>6</v>
      </c>
      <c r="E28" s="7" t="s">
        <v>7</v>
      </c>
      <c r="F28" s="8"/>
      <c r="G28" s="8"/>
      <c r="H28" s="8"/>
      <c r="I28" s="31"/>
      <c r="J28" s="7" t="s">
        <v>8</v>
      </c>
      <c r="K28" s="8"/>
      <c r="L28" s="8"/>
      <c r="M28" s="8"/>
      <c r="N28" s="31"/>
    </row>
    <row r="29" ht="38" customHeight="1" spans="1:14">
      <c r="A29" s="9"/>
      <c r="B29" s="9"/>
      <c r="C29" s="10"/>
      <c r="D29" s="10"/>
      <c r="E29" s="11" t="s">
        <v>9</v>
      </c>
      <c r="F29" s="12" t="s">
        <v>10</v>
      </c>
      <c r="G29" s="12" t="s">
        <v>11</v>
      </c>
      <c r="H29" s="12" t="s">
        <v>12</v>
      </c>
      <c r="I29" s="12" t="s">
        <v>13</v>
      </c>
      <c r="J29" s="12" t="s">
        <v>9</v>
      </c>
      <c r="K29" s="12" t="s">
        <v>10</v>
      </c>
      <c r="L29" s="12" t="s">
        <v>11</v>
      </c>
      <c r="M29" s="12" t="s">
        <v>12</v>
      </c>
      <c r="N29" s="12" t="s">
        <v>13</v>
      </c>
    </row>
    <row r="30" ht="15.75" spans="1:14">
      <c r="A30" s="17" t="s">
        <v>34</v>
      </c>
      <c r="B30" s="14" t="s">
        <v>15</v>
      </c>
      <c r="C30" s="18">
        <v>66</v>
      </c>
      <c r="D30" s="19">
        <v>54</v>
      </c>
      <c r="E30" s="16">
        <v>3</v>
      </c>
      <c r="F30" s="16">
        <v>0</v>
      </c>
      <c r="G30" s="16">
        <v>9</v>
      </c>
      <c r="H30" s="16">
        <v>24</v>
      </c>
      <c r="I30" s="32">
        <v>30</v>
      </c>
      <c r="J30" s="32">
        <v>0</v>
      </c>
      <c r="K30" s="16">
        <v>0</v>
      </c>
      <c r="L30" s="32">
        <v>5</v>
      </c>
      <c r="M30" s="32">
        <v>27</v>
      </c>
      <c r="N30" s="16">
        <f>D30-(J30+K30+L30+M30)</f>
        <v>22</v>
      </c>
    </row>
    <row r="31" ht="15.75" spans="1:14">
      <c r="A31" s="17" t="s">
        <v>35</v>
      </c>
      <c r="B31" s="18" t="s">
        <v>17</v>
      </c>
      <c r="C31" s="18">
        <v>66</v>
      </c>
      <c r="D31" s="19">
        <v>66</v>
      </c>
      <c r="E31" s="16">
        <v>3</v>
      </c>
      <c r="F31" s="16">
        <v>0</v>
      </c>
      <c r="G31" s="16">
        <v>9</v>
      </c>
      <c r="H31" s="16">
        <v>24</v>
      </c>
      <c r="I31" s="32">
        <v>30</v>
      </c>
      <c r="J31" s="32">
        <v>3</v>
      </c>
      <c r="K31" s="16">
        <v>0</v>
      </c>
      <c r="L31" s="32">
        <v>6</v>
      </c>
      <c r="M31" s="32">
        <v>27</v>
      </c>
      <c r="N31" s="16">
        <f t="shared" ref="N31:N36" si="2">D31-(J31+K31+L31+M31)</f>
        <v>30</v>
      </c>
    </row>
    <row r="32" ht="34" customHeight="1" spans="1:14">
      <c r="A32" s="24" t="s">
        <v>36</v>
      </c>
      <c r="B32" s="25" t="s">
        <v>37</v>
      </c>
      <c r="C32" s="25">
        <v>66</v>
      </c>
      <c r="D32" s="25">
        <v>65</v>
      </c>
      <c r="E32" s="16">
        <v>3</v>
      </c>
      <c r="F32" s="16">
        <v>0</v>
      </c>
      <c r="G32" s="16">
        <v>9</v>
      </c>
      <c r="H32" s="16">
        <v>24</v>
      </c>
      <c r="I32" s="16">
        <v>30</v>
      </c>
      <c r="J32" s="16">
        <v>3</v>
      </c>
      <c r="K32" s="16">
        <v>0</v>
      </c>
      <c r="L32" s="16">
        <v>4</v>
      </c>
      <c r="M32" s="16">
        <v>29</v>
      </c>
      <c r="N32" s="16">
        <f t="shared" si="2"/>
        <v>29</v>
      </c>
    </row>
    <row r="33" ht="15.75" spans="1:14">
      <c r="A33" s="17" t="s">
        <v>38</v>
      </c>
      <c r="B33" s="18" t="s">
        <v>19</v>
      </c>
      <c r="C33" s="18">
        <v>132</v>
      </c>
      <c r="D33" s="18">
        <v>103</v>
      </c>
      <c r="E33" s="16">
        <v>6</v>
      </c>
      <c r="F33" s="16">
        <v>0</v>
      </c>
      <c r="G33" s="16">
        <v>18</v>
      </c>
      <c r="H33" s="16">
        <v>48</v>
      </c>
      <c r="I33" s="32">
        <v>60</v>
      </c>
      <c r="J33" s="32">
        <v>3</v>
      </c>
      <c r="K33" s="32">
        <v>0</v>
      </c>
      <c r="L33" s="32">
        <v>9</v>
      </c>
      <c r="M33" s="32">
        <v>52</v>
      </c>
      <c r="N33" s="16">
        <f t="shared" si="2"/>
        <v>39</v>
      </c>
    </row>
    <row r="34" ht="15.75" spans="1:14">
      <c r="A34" s="17" t="s">
        <v>39</v>
      </c>
      <c r="B34" s="18" t="s">
        <v>21</v>
      </c>
      <c r="C34" s="18">
        <v>66</v>
      </c>
      <c r="D34" s="18">
        <v>42</v>
      </c>
      <c r="E34" s="16">
        <v>3</v>
      </c>
      <c r="F34" s="16">
        <v>0</v>
      </c>
      <c r="G34" s="16">
        <v>9</v>
      </c>
      <c r="H34" s="16">
        <v>24</v>
      </c>
      <c r="I34" s="16">
        <v>30</v>
      </c>
      <c r="J34" s="32">
        <v>4</v>
      </c>
      <c r="K34" s="32">
        <v>0</v>
      </c>
      <c r="L34" s="32">
        <v>7</v>
      </c>
      <c r="M34" s="32">
        <v>21</v>
      </c>
      <c r="N34" s="16">
        <f t="shared" si="2"/>
        <v>10</v>
      </c>
    </row>
    <row r="35" ht="15.75" spans="1:14">
      <c r="A35" s="17" t="s">
        <v>40</v>
      </c>
      <c r="B35" s="18" t="s">
        <v>23</v>
      </c>
      <c r="C35" s="18">
        <v>132</v>
      </c>
      <c r="D35" s="18">
        <v>114</v>
      </c>
      <c r="E35" s="16">
        <v>6</v>
      </c>
      <c r="F35" s="16">
        <v>0</v>
      </c>
      <c r="G35" s="16">
        <v>18</v>
      </c>
      <c r="H35" s="16">
        <v>48</v>
      </c>
      <c r="I35" s="32">
        <v>60</v>
      </c>
      <c r="J35" s="32">
        <v>4</v>
      </c>
      <c r="K35" s="32">
        <v>0</v>
      </c>
      <c r="L35" s="32">
        <v>21</v>
      </c>
      <c r="M35" s="32">
        <v>44</v>
      </c>
      <c r="N35" s="16">
        <f t="shared" si="2"/>
        <v>45</v>
      </c>
    </row>
    <row r="36" ht="15.75" spans="1:14">
      <c r="A36" s="17" t="s">
        <v>41</v>
      </c>
      <c r="B36" s="18" t="s">
        <v>25</v>
      </c>
      <c r="C36" s="18">
        <v>66</v>
      </c>
      <c r="D36" s="18">
        <v>20</v>
      </c>
      <c r="E36" s="16">
        <v>3</v>
      </c>
      <c r="F36" s="16">
        <v>0</v>
      </c>
      <c r="G36" s="16">
        <v>9</v>
      </c>
      <c r="H36" s="16">
        <v>24</v>
      </c>
      <c r="I36" s="16">
        <v>30</v>
      </c>
      <c r="J36" s="16">
        <v>0</v>
      </c>
      <c r="K36" s="16">
        <v>0</v>
      </c>
      <c r="L36" s="32">
        <v>3</v>
      </c>
      <c r="M36" s="32">
        <v>15</v>
      </c>
      <c r="N36" s="16">
        <f t="shared" si="2"/>
        <v>2</v>
      </c>
    </row>
    <row r="37" ht="15.75" spans="1:14">
      <c r="A37" s="13" t="s">
        <v>26</v>
      </c>
      <c r="B37" s="14" t="s">
        <v>27</v>
      </c>
      <c r="C37" s="14">
        <v>18</v>
      </c>
      <c r="D37" s="15">
        <v>14</v>
      </c>
      <c r="E37" s="16">
        <v>2</v>
      </c>
      <c r="F37" s="16">
        <v>0</v>
      </c>
      <c r="G37" s="16">
        <v>4</v>
      </c>
      <c r="H37" s="16">
        <v>9</v>
      </c>
      <c r="I37" s="32">
        <v>3</v>
      </c>
      <c r="J37" s="16">
        <v>0</v>
      </c>
      <c r="K37" s="16">
        <v>0</v>
      </c>
      <c r="L37" s="16">
        <v>1</v>
      </c>
      <c r="M37" s="16">
        <v>12</v>
      </c>
      <c r="N37" s="16">
        <v>1</v>
      </c>
    </row>
    <row r="38" ht="15.75" spans="1:14">
      <c r="A38" s="17" t="s">
        <v>28</v>
      </c>
      <c r="B38" s="14" t="s">
        <v>29</v>
      </c>
      <c r="C38" s="14">
        <v>18</v>
      </c>
      <c r="D38" s="15">
        <v>10</v>
      </c>
      <c r="E38" s="16">
        <v>2</v>
      </c>
      <c r="F38" s="16">
        <v>0</v>
      </c>
      <c r="G38" s="16">
        <v>4</v>
      </c>
      <c r="H38" s="16">
        <v>9</v>
      </c>
      <c r="I38" s="32">
        <v>3</v>
      </c>
      <c r="J38" s="16">
        <v>0</v>
      </c>
      <c r="K38" s="16">
        <v>0</v>
      </c>
      <c r="L38" s="16">
        <v>1</v>
      </c>
      <c r="M38" s="16">
        <v>9</v>
      </c>
      <c r="N38" s="16">
        <v>0</v>
      </c>
    </row>
    <row r="39" ht="31.5" spans="1:14">
      <c r="A39" s="21" t="s">
        <v>30</v>
      </c>
      <c r="B39" s="22" t="s">
        <v>31</v>
      </c>
      <c r="C39" s="22">
        <v>18</v>
      </c>
      <c r="D39" s="23">
        <v>14</v>
      </c>
      <c r="E39" s="16">
        <v>2</v>
      </c>
      <c r="F39" s="16">
        <v>0</v>
      </c>
      <c r="G39" s="16">
        <v>4</v>
      </c>
      <c r="H39" s="16">
        <v>9</v>
      </c>
      <c r="I39" s="16">
        <v>3</v>
      </c>
      <c r="J39" s="16">
        <v>0</v>
      </c>
      <c r="K39" s="16">
        <v>0</v>
      </c>
      <c r="L39" s="16">
        <v>2</v>
      </c>
      <c r="M39" s="16">
        <v>12</v>
      </c>
      <c r="N39" s="16">
        <v>0</v>
      </c>
    </row>
    <row r="40" ht="18.75" spans="1:14">
      <c r="A40" s="3" t="s">
        <v>42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5" t="s">
        <v>3</v>
      </c>
      <c r="B41" s="5" t="s">
        <v>4</v>
      </c>
      <c r="C41" s="6" t="s">
        <v>5</v>
      </c>
      <c r="D41" s="6" t="s">
        <v>6</v>
      </c>
      <c r="E41" s="7" t="s">
        <v>7</v>
      </c>
      <c r="F41" s="8"/>
      <c r="G41" s="8"/>
      <c r="H41" s="8"/>
      <c r="I41" s="31"/>
      <c r="J41" s="7" t="s">
        <v>8</v>
      </c>
      <c r="K41" s="8"/>
      <c r="L41" s="8"/>
      <c r="M41" s="8"/>
      <c r="N41" s="31"/>
    </row>
    <row r="42" ht="40" customHeight="1" spans="1:14">
      <c r="A42" s="9"/>
      <c r="B42" s="9"/>
      <c r="C42" s="10"/>
      <c r="D42" s="10"/>
      <c r="E42" s="11" t="s">
        <v>9</v>
      </c>
      <c r="F42" s="12" t="s">
        <v>10</v>
      </c>
      <c r="G42" s="12" t="s">
        <v>11</v>
      </c>
      <c r="H42" s="12" t="s">
        <v>12</v>
      </c>
      <c r="I42" s="12" t="s">
        <v>13</v>
      </c>
      <c r="J42" s="12" t="s">
        <v>9</v>
      </c>
      <c r="K42" s="12" t="s">
        <v>10</v>
      </c>
      <c r="L42" s="12" t="s">
        <v>11</v>
      </c>
      <c r="M42" s="12" t="s">
        <v>12</v>
      </c>
      <c r="N42" s="12" t="s">
        <v>13</v>
      </c>
    </row>
    <row r="43" ht="15.75" spans="1:14">
      <c r="A43" s="17" t="s">
        <v>34</v>
      </c>
      <c r="B43" s="18" t="s">
        <v>15</v>
      </c>
      <c r="C43" s="26">
        <v>66</v>
      </c>
      <c r="D43" s="27">
        <v>64</v>
      </c>
      <c r="E43" s="16">
        <v>3</v>
      </c>
      <c r="F43" s="16">
        <v>0</v>
      </c>
      <c r="G43" s="16">
        <v>9</v>
      </c>
      <c r="H43" s="16">
        <v>24</v>
      </c>
      <c r="I43" s="32">
        <v>30</v>
      </c>
      <c r="J43" s="32">
        <v>3</v>
      </c>
      <c r="K43" s="32">
        <v>0</v>
      </c>
      <c r="L43" s="32">
        <v>10</v>
      </c>
      <c r="M43" s="32">
        <v>21</v>
      </c>
      <c r="N43" s="32">
        <f t="shared" ref="N43:N48" si="3">D43-(J43+K43+L43+M43)</f>
        <v>30</v>
      </c>
    </row>
    <row r="44" ht="15.75" spans="1:14">
      <c r="A44" s="17" t="s">
        <v>43</v>
      </c>
      <c r="B44" s="18" t="s">
        <v>17</v>
      </c>
      <c r="C44" s="26">
        <v>66</v>
      </c>
      <c r="D44" s="27">
        <v>65</v>
      </c>
      <c r="E44" s="16">
        <v>3</v>
      </c>
      <c r="F44" s="16">
        <v>0</v>
      </c>
      <c r="G44" s="16">
        <v>9</v>
      </c>
      <c r="H44" s="16">
        <v>24</v>
      </c>
      <c r="I44" s="32">
        <v>30</v>
      </c>
      <c r="J44" s="32">
        <v>2</v>
      </c>
      <c r="K44" s="32">
        <v>0</v>
      </c>
      <c r="L44" s="32">
        <v>12</v>
      </c>
      <c r="M44" s="32">
        <v>21</v>
      </c>
      <c r="N44" s="32">
        <f t="shared" si="3"/>
        <v>30</v>
      </c>
    </row>
    <row r="45" ht="31.5" spans="1:14">
      <c r="A45" s="24" t="s">
        <v>44</v>
      </c>
      <c r="B45" s="25" t="s">
        <v>37</v>
      </c>
      <c r="C45" s="28">
        <v>66</v>
      </c>
      <c r="D45" s="29">
        <v>62</v>
      </c>
      <c r="E45" s="16">
        <v>3</v>
      </c>
      <c r="F45" s="16">
        <v>0</v>
      </c>
      <c r="G45" s="16">
        <v>9</v>
      </c>
      <c r="H45" s="16">
        <v>24</v>
      </c>
      <c r="I45" s="16">
        <v>30</v>
      </c>
      <c r="J45" s="16">
        <v>2</v>
      </c>
      <c r="K45" s="16">
        <v>0</v>
      </c>
      <c r="L45" s="16">
        <v>12</v>
      </c>
      <c r="M45" s="16">
        <v>20</v>
      </c>
      <c r="N45" s="16">
        <f t="shared" si="3"/>
        <v>28</v>
      </c>
    </row>
    <row r="46" ht="15.75" spans="1:14">
      <c r="A46" s="17" t="s">
        <v>45</v>
      </c>
      <c r="B46" s="18" t="s">
        <v>19</v>
      </c>
      <c r="C46" s="26">
        <v>132</v>
      </c>
      <c r="D46" s="27">
        <v>115</v>
      </c>
      <c r="E46" s="16">
        <v>6</v>
      </c>
      <c r="F46" s="16">
        <v>0</v>
      </c>
      <c r="G46" s="16">
        <v>18</v>
      </c>
      <c r="H46" s="16">
        <v>48</v>
      </c>
      <c r="I46" s="32">
        <v>60</v>
      </c>
      <c r="J46" s="32">
        <v>1</v>
      </c>
      <c r="K46" s="32">
        <v>0</v>
      </c>
      <c r="L46" s="32">
        <v>22</v>
      </c>
      <c r="M46" s="32">
        <v>25</v>
      </c>
      <c r="N46" s="32">
        <f t="shared" si="3"/>
        <v>67</v>
      </c>
    </row>
    <row r="47" ht="15.75" spans="1:14">
      <c r="A47" s="17" t="s">
        <v>46</v>
      </c>
      <c r="B47" s="18" t="s">
        <v>21</v>
      </c>
      <c r="C47" s="18">
        <v>66</v>
      </c>
      <c r="D47" s="19">
        <v>33</v>
      </c>
      <c r="E47" s="16">
        <v>3</v>
      </c>
      <c r="F47" s="16">
        <v>0</v>
      </c>
      <c r="G47" s="16">
        <v>9</v>
      </c>
      <c r="H47" s="16">
        <v>24</v>
      </c>
      <c r="I47" s="16">
        <v>30</v>
      </c>
      <c r="J47" s="32">
        <v>2</v>
      </c>
      <c r="K47" s="32">
        <v>0</v>
      </c>
      <c r="L47" s="32">
        <v>2</v>
      </c>
      <c r="M47" s="32">
        <v>21</v>
      </c>
      <c r="N47" s="32">
        <f t="shared" si="3"/>
        <v>8</v>
      </c>
    </row>
    <row r="48" ht="15.75" spans="1:14">
      <c r="A48" s="17" t="s">
        <v>40</v>
      </c>
      <c r="B48" s="14" t="s">
        <v>23</v>
      </c>
      <c r="C48" s="18">
        <v>132</v>
      </c>
      <c r="D48" s="19">
        <v>99</v>
      </c>
      <c r="E48" s="16">
        <v>6</v>
      </c>
      <c r="F48" s="16">
        <v>0</v>
      </c>
      <c r="G48" s="16">
        <v>18</v>
      </c>
      <c r="H48" s="16">
        <v>48</v>
      </c>
      <c r="I48" s="32">
        <v>60</v>
      </c>
      <c r="J48" s="32">
        <v>6</v>
      </c>
      <c r="K48" s="32">
        <v>0</v>
      </c>
      <c r="L48" s="32">
        <v>19</v>
      </c>
      <c r="M48" s="32">
        <v>48</v>
      </c>
      <c r="N48" s="32">
        <f t="shared" si="3"/>
        <v>26</v>
      </c>
    </row>
    <row r="49" ht="15.75" spans="1:14">
      <c r="A49" s="13" t="s">
        <v>26</v>
      </c>
      <c r="B49" s="14" t="s">
        <v>27</v>
      </c>
      <c r="C49" s="14">
        <v>18</v>
      </c>
      <c r="D49" s="15">
        <v>2</v>
      </c>
      <c r="E49" s="16">
        <v>2</v>
      </c>
      <c r="F49" s="16">
        <v>0</v>
      </c>
      <c r="G49" s="16">
        <v>4</v>
      </c>
      <c r="H49" s="16">
        <v>9</v>
      </c>
      <c r="I49" s="32">
        <v>3</v>
      </c>
      <c r="J49" s="16">
        <v>0</v>
      </c>
      <c r="K49" s="16">
        <v>0</v>
      </c>
      <c r="L49" s="16">
        <v>1</v>
      </c>
      <c r="M49" s="16">
        <v>1</v>
      </c>
      <c r="N49" s="16">
        <v>0</v>
      </c>
    </row>
    <row r="50" ht="15.75" spans="1:14">
      <c r="A50" s="17" t="s">
        <v>28</v>
      </c>
      <c r="B50" s="14" t="s">
        <v>29</v>
      </c>
      <c r="C50" s="14">
        <v>18</v>
      </c>
      <c r="D50" s="15">
        <v>3</v>
      </c>
      <c r="E50" s="16">
        <v>2</v>
      </c>
      <c r="F50" s="16">
        <v>0</v>
      </c>
      <c r="G50" s="16">
        <v>4</v>
      </c>
      <c r="H50" s="16">
        <v>9</v>
      </c>
      <c r="I50" s="32">
        <v>3</v>
      </c>
      <c r="J50" s="16">
        <v>0</v>
      </c>
      <c r="K50" s="16">
        <v>0</v>
      </c>
      <c r="L50" s="16">
        <v>0</v>
      </c>
      <c r="M50" s="16">
        <v>3</v>
      </c>
      <c r="N50" s="16">
        <v>0</v>
      </c>
    </row>
    <row r="51" ht="31.5" spans="1:14">
      <c r="A51" s="21" t="s">
        <v>30</v>
      </c>
      <c r="B51" s="22" t="s">
        <v>31</v>
      </c>
      <c r="C51" s="22">
        <v>18</v>
      </c>
      <c r="D51" s="23">
        <v>2</v>
      </c>
      <c r="E51" s="16">
        <v>2</v>
      </c>
      <c r="F51" s="16">
        <v>0</v>
      </c>
      <c r="G51" s="16">
        <v>4</v>
      </c>
      <c r="H51" s="16">
        <v>9</v>
      </c>
      <c r="I51" s="16">
        <v>3</v>
      </c>
      <c r="J51" s="16">
        <v>0</v>
      </c>
      <c r="K51" s="16">
        <v>0</v>
      </c>
      <c r="L51" s="16">
        <v>0</v>
      </c>
      <c r="M51" s="16">
        <v>2</v>
      </c>
      <c r="N51" s="16">
        <v>0</v>
      </c>
    </row>
    <row r="52" ht="18.75" spans="1:14">
      <c r="A52" s="3" t="s">
        <v>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A53" s="5" t="s">
        <v>3</v>
      </c>
      <c r="B53" s="5" t="s">
        <v>4</v>
      </c>
      <c r="C53" s="6" t="s">
        <v>5</v>
      </c>
      <c r="D53" s="6" t="s">
        <v>6</v>
      </c>
      <c r="E53" s="7" t="s">
        <v>7</v>
      </c>
      <c r="F53" s="8"/>
      <c r="G53" s="8"/>
      <c r="H53" s="8"/>
      <c r="I53" s="31"/>
      <c r="J53" s="7" t="s">
        <v>8</v>
      </c>
      <c r="K53" s="8"/>
      <c r="L53" s="8"/>
      <c r="M53" s="8"/>
      <c r="N53" s="31"/>
    </row>
    <row r="54" ht="36" customHeight="1" spans="1:14">
      <c r="A54" s="9"/>
      <c r="B54" s="9"/>
      <c r="C54" s="10"/>
      <c r="D54" s="10"/>
      <c r="E54" s="11" t="s">
        <v>9</v>
      </c>
      <c r="F54" s="12" t="s">
        <v>10</v>
      </c>
      <c r="G54" s="12" t="s">
        <v>11</v>
      </c>
      <c r="H54" s="12" t="s">
        <v>12</v>
      </c>
      <c r="I54" s="12" t="s">
        <v>13</v>
      </c>
      <c r="J54" s="12" t="s">
        <v>9</v>
      </c>
      <c r="K54" s="12" t="s">
        <v>10</v>
      </c>
      <c r="L54" s="12" t="s">
        <v>11</v>
      </c>
      <c r="M54" s="12" t="s">
        <v>12</v>
      </c>
      <c r="N54" s="12" t="s">
        <v>13</v>
      </c>
    </row>
    <row r="55" ht="15.75" spans="1:14">
      <c r="A55" s="17" t="s">
        <v>14</v>
      </c>
      <c r="B55" s="18" t="s">
        <v>15</v>
      </c>
      <c r="C55" s="18">
        <v>66</v>
      </c>
      <c r="D55" s="19">
        <v>56</v>
      </c>
      <c r="E55" s="16">
        <v>3</v>
      </c>
      <c r="F55" s="16">
        <v>0</v>
      </c>
      <c r="G55" s="16">
        <v>9</v>
      </c>
      <c r="H55" s="16">
        <v>24</v>
      </c>
      <c r="I55" s="32">
        <v>30</v>
      </c>
      <c r="J55" s="32">
        <v>3</v>
      </c>
      <c r="K55" s="32">
        <v>0</v>
      </c>
      <c r="L55" s="32">
        <v>10</v>
      </c>
      <c r="M55" s="32">
        <v>20</v>
      </c>
      <c r="N55" s="16">
        <f t="shared" ref="N55:N60" si="4">D55-(J55+K55+L55+M55)</f>
        <v>23</v>
      </c>
    </row>
    <row r="56" ht="15.75" spans="1:14">
      <c r="A56" s="17" t="s">
        <v>16</v>
      </c>
      <c r="B56" s="18" t="s">
        <v>17</v>
      </c>
      <c r="C56" s="18">
        <v>66</v>
      </c>
      <c r="D56" s="19">
        <v>62</v>
      </c>
      <c r="E56" s="16">
        <v>3</v>
      </c>
      <c r="F56" s="16">
        <v>0</v>
      </c>
      <c r="G56" s="16">
        <v>9</v>
      </c>
      <c r="H56" s="16">
        <v>24</v>
      </c>
      <c r="I56" s="32">
        <v>30</v>
      </c>
      <c r="J56" s="32">
        <v>3</v>
      </c>
      <c r="K56" s="32">
        <v>0</v>
      </c>
      <c r="L56" s="32">
        <v>8</v>
      </c>
      <c r="M56" s="32">
        <v>21</v>
      </c>
      <c r="N56" s="16">
        <f t="shared" si="4"/>
        <v>30</v>
      </c>
    </row>
    <row r="57" ht="31.5" spans="1:14">
      <c r="A57" s="24" t="s">
        <v>48</v>
      </c>
      <c r="B57" s="25" t="s">
        <v>37</v>
      </c>
      <c r="C57" s="28">
        <v>66</v>
      </c>
      <c r="D57" s="30">
        <v>63</v>
      </c>
      <c r="E57" s="16">
        <v>3</v>
      </c>
      <c r="F57" s="16">
        <v>0</v>
      </c>
      <c r="G57" s="16">
        <v>9</v>
      </c>
      <c r="H57" s="16">
        <v>24</v>
      </c>
      <c r="I57" s="16">
        <v>30</v>
      </c>
      <c r="J57" s="16">
        <v>3</v>
      </c>
      <c r="K57" s="16">
        <v>0</v>
      </c>
      <c r="L57" s="16">
        <v>8</v>
      </c>
      <c r="M57" s="16">
        <v>22</v>
      </c>
      <c r="N57" s="16">
        <f t="shared" si="4"/>
        <v>30</v>
      </c>
    </row>
    <row r="58" ht="15.75" spans="1:14">
      <c r="A58" s="17" t="s">
        <v>18</v>
      </c>
      <c r="B58" s="18" t="s">
        <v>19</v>
      </c>
      <c r="C58" s="18">
        <v>132</v>
      </c>
      <c r="D58" s="19">
        <v>126</v>
      </c>
      <c r="E58" s="16">
        <v>6</v>
      </c>
      <c r="F58" s="16">
        <v>0</v>
      </c>
      <c r="G58" s="16">
        <v>18</v>
      </c>
      <c r="H58" s="16">
        <v>48</v>
      </c>
      <c r="I58" s="32">
        <v>60</v>
      </c>
      <c r="J58" s="32">
        <v>4</v>
      </c>
      <c r="K58" s="32">
        <v>0</v>
      </c>
      <c r="L58" s="32">
        <v>17</v>
      </c>
      <c r="M58" s="32">
        <v>36</v>
      </c>
      <c r="N58" s="16">
        <f t="shared" si="4"/>
        <v>69</v>
      </c>
    </row>
    <row r="59" ht="15.75" spans="1:14">
      <c r="A59" s="17" t="s">
        <v>20</v>
      </c>
      <c r="B59" s="18" t="s">
        <v>21</v>
      </c>
      <c r="C59" s="18">
        <v>66</v>
      </c>
      <c r="D59" s="19">
        <v>35</v>
      </c>
      <c r="E59" s="16">
        <v>3</v>
      </c>
      <c r="F59" s="16">
        <v>0</v>
      </c>
      <c r="G59" s="16">
        <v>9</v>
      </c>
      <c r="H59" s="16">
        <v>24</v>
      </c>
      <c r="I59" s="16">
        <v>30</v>
      </c>
      <c r="J59" s="32">
        <v>2</v>
      </c>
      <c r="K59" s="32">
        <v>0</v>
      </c>
      <c r="L59" s="32">
        <v>3</v>
      </c>
      <c r="M59" s="32">
        <v>25</v>
      </c>
      <c r="N59" s="16">
        <f t="shared" si="4"/>
        <v>5</v>
      </c>
    </row>
    <row r="60" ht="15.75" spans="1:14">
      <c r="A60" s="17" t="s">
        <v>22</v>
      </c>
      <c r="B60" s="18" t="s">
        <v>23</v>
      </c>
      <c r="C60" s="18">
        <v>132</v>
      </c>
      <c r="D60" s="19">
        <v>106</v>
      </c>
      <c r="E60" s="16">
        <v>6</v>
      </c>
      <c r="F60" s="16">
        <v>0</v>
      </c>
      <c r="G60" s="16">
        <v>18</v>
      </c>
      <c r="H60" s="16">
        <v>48</v>
      </c>
      <c r="I60" s="32">
        <v>60</v>
      </c>
      <c r="J60" s="32">
        <v>1</v>
      </c>
      <c r="K60" s="32">
        <v>0</v>
      </c>
      <c r="L60" s="32">
        <v>22</v>
      </c>
      <c r="M60" s="32">
        <v>48</v>
      </c>
      <c r="N60" s="16">
        <f t="shared" si="4"/>
        <v>35</v>
      </c>
    </row>
    <row r="61" ht="15.75" spans="1:14">
      <c r="A61" s="13" t="s">
        <v>49</v>
      </c>
      <c r="B61" s="14" t="s">
        <v>27</v>
      </c>
      <c r="C61" s="14">
        <v>18</v>
      </c>
      <c r="D61" s="15">
        <v>3</v>
      </c>
      <c r="E61" s="16">
        <v>2</v>
      </c>
      <c r="F61" s="16">
        <v>0</v>
      </c>
      <c r="G61" s="16">
        <v>4</v>
      </c>
      <c r="H61" s="16">
        <v>9</v>
      </c>
      <c r="I61" s="32">
        <v>3</v>
      </c>
      <c r="J61" s="16">
        <v>0</v>
      </c>
      <c r="K61" s="32">
        <v>0</v>
      </c>
      <c r="L61" s="16">
        <v>3</v>
      </c>
      <c r="M61" s="16">
        <v>0</v>
      </c>
      <c r="N61" s="33">
        <v>0</v>
      </c>
    </row>
    <row r="62" ht="15.75" spans="1:14">
      <c r="A62" s="17" t="s">
        <v>50</v>
      </c>
      <c r="B62" s="14" t="s">
        <v>29</v>
      </c>
      <c r="C62" s="14">
        <v>18</v>
      </c>
      <c r="D62" s="15">
        <v>6</v>
      </c>
      <c r="E62" s="16">
        <v>2</v>
      </c>
      <c r="F62" s="16">
        <v>0</v>
      </c>
      <c r="G62" s="16">
        <v>4</v>
      </c>
      <c r="H62" s="16">
        <v>9</v>
      </c>
      <c r="I62" s="32">
        <v>3</v>
      </c>
      <c r="J62" s="16">
        <v>0</v>
      </c>
      <c r="K62" s="32">
        <v>0</v>
      </c>
      <c r="L62" s="16">
        <v>0</v>
      </c>
      <c r="M62" s="16">
        <v>6</v>
      </c>
      <c r="N62" s="16">
        <v>0</v>
      </c>
    </row>
    <row r="63" ht="31.5" spans="1:14">
      <c r="A63" s="21" t="s">
        <v>51</v>
      </c>
      <c r="B63" s="22" t="s">
        <v>31</v>
      </c>
      <c r="C63" s="22">
        <v>18</v>
      </c>
      <c r="D63" s="23">
        <v>1</v>
      </c>
      <c r="E63" s="16">
        <v>2</v>
      </c>
      <c r="F63" s="16">
        <v>0</v>
      </c>
      <c r="G63" s="16">
        <v>4</v>
      </c>
      <c r="H63" s="16">
        <v>9</v>
      </c>
      <c r="I63" s="16">
        <v>3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</row>
    <row r="65" ht="18.75" spans="1:1">
      <c r="A65" s="34" t="s">
        <v>52</v>
      </c>
    </row>
    <row r="66" ht="38" customHeight="1" spans="1:14">
      <c r="A66" s="35" t="s">
        <v>53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6" t="s">
        <v>54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>
      <c r="A68" s="37" t="s">
        <v>55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>
      <c r="A69" s="38" t="s">
        <v>56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ht="18" customHeight="1" spans="1:14">
      <c r="A70" s="40" t="s">
        <v>57</v>
      </c>
      <c r="B70" s="41"/>
      <c r="C70" s="42"/>
      <c r="D70" s="42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ht="18" customHeight="1" spans="1:14">
      <c r="A71" s="34" t="s">
        <v>58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ht="19" customHeight="1" spans="1:14">
      <c r="A72" s="44" t="s">
        <v>59</v>
      </c>
      <c r="B72" s="44"/>
      <c r="C72" s="44"/>
      <c r="D72" s="44"/>
      <c r="E72" s="44"/>
      <c r="F72" s="44"/>
      <c r="G72" s="43"/>
      <c r="H72" s="43"/>
      <c r="I72" s="43"/>
      <c r="J72" s="43"/>
      <c r="K72" s="43"/>
      <c r="L72" s="43"/>
      <c r="M72" s="43"/>
      <c r="N72" s="43"/>
    </row>
    <row r="73" ht="18" customHeight="1" spans="1:14">
      <c r="A73" s="36" t="s">
        <v>54</v>
      </c>
      <c r="B73" s="36"/>
      <c r="C73" s="36"/>
      <c r="D73" s="36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1:14">
      <c r="A74" s="37" t="s">
        <v>55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4">
      <c r="A75" s="40" t="s">
        <v>60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</row>
    <row r="76" spans="1:14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</row>
    <row r="77" spans="1:14">
      <c r="A77" s="45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ht="35" customHeight="1" spans="1:14">
      <c r="A78" s="45"/>
      <c r="B78" s="45"/>
      <c r="C78" s="46"/>
      <c r="D78" s="46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spans="1:14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</row>
    <row r="80" spans="1:14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</row>
    <row r="81" spans="1:1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</row>
    <row r="82" spans="1:14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4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</row>
    <row r="84" spans="1:1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</row>
    <row r="85" spans="1:14">
      <c r="A85" s="45"/>
      <c r="B85" s="45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ht="36" customHeight="1" spans="1:14">
      <c r="A86" s="45"/>
      <c r="B86" s="45"/>
      <c r="C86" s="46"/>
      <c r="D86" s="46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spans="1:14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</row>
    <row r="88" spans="1:14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</row>
    <row r="89" spans="1:14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</row>
    <row r="90" spans="1:14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</row>
    <row r="92" spans="1:14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</row>
    <row r="93" spans="1:14">
      <c r="A93" s="45"/>
      <c r="B93" s="45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ht="30" customHeight="1" spans="1:14">
      <c r="A94" s="45"/>
      <c r="B94" s="45"/>
      <c r="C94" s="46"/>
      <c r="D94" s="46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spans="1:14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</row>
    <row r="96" spans="1:14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  <row r="97" spans="1:14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</row>
    <row r="98" spans="1:14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</row>
    <row r="99" spans="1:14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</row>
    <row r="100" spans="1:14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</row>
    <row r="101" spans="1:14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4">
      <c r="A102" s="45"/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</row>
    <row r="103" ht="28" customHeight="1" spans="1:14">
      <c r="A103" s="45"/>
      <c r="B103" s="45"/>
      <c r="C103" s="46"/>
      <c r="D103" s="46"/>
      <c r="E103" s="47"/>
      <c r="F103" s="47"/>
      <c r="G103" s="47"/>
      <c r="H103" s="47"/>
      <c r="I103" s="47"/>
      <c r="J103" s="47"/>
      <c r="K103" s="47"/>
      <c r="L103" s="47"/>
      <c r="M103" s="47"/>
      <c r="N103" s="47"/>
    </row>
    <row r="110" spans="1:14">
      <c r="A110" s="48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</row>
    <row r="111" spans="1:14">
      <c r="A111" s="5"/>
      <c r="B111" s="5"/>
      <c r="C111" s="6"/>
      <c r="D111" s="6"/>
      <c r="E111" s="7"/>
      <c r="F111" s="8"/>
      <c r="G111" s="8"/>
      <c r="H111" s="8"/>
      <c r="I111" s="31"/>
      <c r="J111" s="7"/>
      <c r="K111" s="8"/>
      <c r="L111" s="8"/>
      <c r="M111" s="8"/>
      <c r="N111" s="31"/>
    </row>
    <row r="112" ht="38" customHeight="1" spans="1:14">
      <c r="A112" s="9"/>
      <c r="B112" s="9"/>
      <c r="C112" s="10"/>
      <c r="D112" s="10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8" spans="1:14">
      <c r="A118" s="48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</row>
    <row r="119" spans="1:14">
      <c r="A119" s="5"/>
      <c r="B119" s="5"/>
      <c r="C119" s="6"/>
      <c r="D119" s="6"/>
      <c r="E119" s="7"/>
      <c r="F119" s="8"/>
      <c r="G119" s="8"/>
      <c r="H119" s="8"/>
      <c r="I119" s="31"/>
      <c r="J119" s="7"/>
      <c r="K119" s="8"/>
      <c r="L119" s="8"/>
      <c r="M119" s="8"/>
      <c r="N119" s="31"/>
    </row>
    <row r="120" ht="36" customHeight="1" spans="1:14">
      <c r="A120" s="9"/>
      <c r="B120" s="9"/>
      <c r="C120" s="10"/>
      <c r="D120" s="10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6" spans="1:14">
      <c r="A126" s="48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</row>
    <row r="127" spans="1:14">
      <c r="A127" s="5"/>
      <c r="B127" s="5"/>
      <c r="C127" s="6"/>
      <c r="D127" s="6"/>
      <c r="E127" s="7"/>
      <c r="F127" s="8"/>
      <c r="G127" s="8"/>
      <c r="H127" s="8"/>
      <c r="I127" s="31"/>
      <c r="J127" s="7"/>
      <c r="K127" s="8"/>
      <c r="L127" s="8"/>
      <c r="M127" s="8"/>
      <c r="N127" s="31"/>
    </row>
    <row r="128" ht="31" customHeight="1" spans="1:14">
      <c r="A128" s="9"/>
      <c r="B128" s="9"/>
      <c r="C128" s="10"/>
      <c r="D128" s="10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34" spans="1:14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</row>
    <row r="135" spans="1:14">
      <c r="A135" s="5"/>
      <c r="B135" s="5"/>
      <c r="C135" s="6"/>
      <c r="D135" s="6"/>
      <c r="E135" s="7"/>
      <c r="F135" s="8"/>
      <c r="G135" s="8"/>
      <c r="H135" s="8"/>
      <c r="I135" s="31"/>
      <c r="J135" s="7"/>
      <c r="K135" s="8"/>
      <c r="L135" s="8"/>
      <c r="M135" s="8"/>
      <c r="N135" s="31"/>
    </row>
    <row r="136" ht="36" customHeight="1" spans="1:14">
      <c r="A136" s="9"/>
      <c r="B136" s="9"/>
      <c r="C136" s="10"/>
      <c r="D136" s="10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43" spans="1:14">
      <c r="A143" s="48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 spans="1:14">
      <c r="A144" s="5"/>
      <c r="B144" s="5"/>
      <c r="C144" s="6"/>
      <c r="D144" s="6"/>
      <c r="E144" s="7"/>
      <c r="F144" s="8"/>
      <c r="G144" s="8"/>
      <c r="H144" s="8"/>
      <c r="I144" s="31"/>
      <c r="J144" s="7"/>
      <c r="K144" s="8"/>
      <c r="L144" s="8"/>
      <c r="M144" s="8"/>
      <c r="N144" s="31"/>
    </row>
    <row r="145" ht="41" customHeight="1" spans="1:14">
      <c r="A145" s="9"/>
      <c r="B145" s="9"/>
      <c r="C145" s="10"/>
      <c r="D145" s="10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</sheetData>
  <mergeCells count="106">
    <mergeCell ref="A2:N2"/>
    <mergeCell ref="A3:N3"/>
    <mergeCell ref="E4:I4"/>
    <mergeCell ref="J4:N4"/>
    <mergeCell ref="A15:N15"/>
    <mergeCell ref="E16:I16"/>
    <mergeCell ref="J16:N16"/>
    <mergeCell ref="A27:N27"/>
    <mergeCell ref="E28:I28"/>
    <mergeCell ref="J28:N28"/>
    <mergeCell ref="A40:N40"/>
    <mergeCell ref="E41:I41"/>
    <mergeCell ref="J41:N41"/>
    <mergeCell ref="A52:N52"/>
    <mergeCell ref="E53:I53"/>
    <mergeCell ref="J53:N53"/>
    <mergeCell ref="A66:N66"/>
    <mergeCell ref="A67:M67"/>
    <mergeCell ref="A68:N68"/>
    <mergeCell ref="A69:N69"/>
    <mergeCell ref="A72:F72"/>
    <mergeCell ref="A73:D73"/>
    <mergeCell ref="A74:N74"/>
    <mergeCell ref="A76:N76"/>
    <mergeCell ref="E77:I77"/>
    <mergeCell ref="J77:N77"/>
    <mergeCell ref="A84:N84"/>
    <mergeCell ref="E85:I85"/>
    <mergeCell ref="J85:N85"/>
    <mergeCell ref="A92:N92"/>
    <mergeCell ref="E93:I93"/>
    <mergeCell ref="J93:N93"/>
    <mergeCell ref="A101:N101"/>
    <mergeCell ref="E102:I102"/>
    <mergeCell ref="J102:N102"/>
    <mergeCell ref="A110:N110"/>
    <mergeCell ref="E111:I111"/>
    <mergeCell ref="J111:N111"/>
    <mergeCell ref="A118:N118"/>
    <mergeCell ref="E119:I119"/>
    <mergeCell ref="J119:N119"/>
    <mergeCell ref="A126:N126"/>
    <mergeCell ref="E127:I127"/>
    <mergeCell ref="J127:N127"/>
    <mergeCell ref="A134:N134"/>
    <mergeCell ref="E135:I135"/>
    <mergeCell ref="J135:N135"/>
    <mergeCell ref="A143:N143"/>
    <mergeCell ref="E144:I144"/>
    <mergeCell ref="J144:N144"/>
    <mergeCell ref="A4:A5"/>
    <mergeCell ref="A16:A17"/>
    <mergeCell ref="A28:A29"/>
    <mergeCell ref="A41:A42"/>
    <mergeCell ref="A53:A54"/>
    <mergeCell ref="A77:A78"/>
    <mergeCell ref="A85:A86"/>
    <mergeCell ref="A93:A94"/>
    <mergeCell ref="A102:A103"/>
    <mergeCell ref="A111:A112"/>
    <mergeCell ref="A119:A120"/>
    <mergeCell ref="A127:A128"/>
    <mergeCell ref="A135:A136"/>
    <mergeCell ref="A144:A145"/>
    <mergeCell ref="B4:B5"/>
    <mergeCell ref="B16:B17"/>
    <mergeCell ref="B28:B29"/>
    <mergeCell ref="B41:B42"/>
    <mergeCell ref="B53:B54"/>
    <mergeCell ref="B77:B78"/>
    <mergeCell ref="B85:B86"/>
    <mergeCell ref="B93:B94"/>
    <mergeCell ref="B102:B103"/>
    <mergeCell ref="B111:B112"/>
    <mergeCell ref="B119:B120"/>
    <mergeCell ref="B127:B128"/>
    <mergeCell ref="B135:B136"/>
    <mergeCell ref="B144:B145"/>
    <mergeCell ref="C4:C5"/>
    <mergeCell ref="C16:C17"/>
    <mergeCell ref="C28:C29"/>
    <mergeCell ref="C41:C42"/>
    <mergeCell ref="C53:C54"/>
    <mergeCell ref="C77:C78"/>
    <mergeCell ref="C85:C86"/>
    <mergeCell ref="C93:C94"/>
    <mergeCell ref="C102:C103"/>
    <mergeCell ref="C111:C112"/>
    <mergeCell ref="C119:C120"/>
    <mergeCell ref="C127:C128"/>
    <mergeCell ref="C135:C136"/>
    <mergeCell ref="C144:C145"/>
    <mergeCell ref="D4:D5"/>
    <mergeCell ref="D16:D17"/>
    <mergeCell ref="D28:D29"/>
    <mergeCell ref="D41:D42"/>
    <mergeCell ref="D53:D54"/>
    <mergeCell ref="D77:D78"/>
    <mergeCell ref="D85:D86"/>
    <mergeCell ref="D93:D94"/>
    <mergeCell ref="D102:D103"/>
    <mergeCell ref="D111:D112"/>
    <mergeCell ref="D119:D120"/>
    <mergeCell ref="D127:D128"/>
    <mergeCell ref="D135:D136"/>
    <mergeCell ref="D144:D1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2.1.1&amp;2.1.2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Anie</cp:lastModifiedBy>
  <dcterms:created xsi:type="dcterms:W3CDTF">2023-10-17T05:18:00Z</dcterms:created>
  <dcterms:modified xsi:type="dcterms:W3CDTF">2024-07-17T09:57:02Z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3A57C66071D040CEB4C99417422D29E2_13</vt:lpwstr>
  </property>
  <property fmtid="{D5CDD505-2E9C-101B-9397-08002B2CF9AE}" pid="3" name="KSOProductBuildVer">
    <vt:lpwstr>1033-12.2.0.17119</vt:lpwstr>
  </property>
</Properties>
</file>